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85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<sst xmlns="http://schemas.openxmlformats.org/spreadsheetml/2006/main" count="625" uniqueCount="398">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</sst>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394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2" t="s">
        <v>1</v>
      </c>
      <c r="D3" s="55" t="s">
        <v>2</v>
      </c>
      <c r="E3" s="55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1</v>
      </c>
      <c r="E16" s="5">
        <f>E17</f>
        <v>13561</v>
      </c>
    </row>
    <row r="17" spans="1:5" x14ac:dyDescent="0.3">
      <c r="A17" s="31">
        <v>12</v>
      </c>
      <c r="B17" s="27"/>
      <c r="C17" s="30" t="s">
        <v>13</v>
      </c>
      <c r="D17" s="25">
        <v>1</v>
      </c>
      <c r="E17" s="25">
        <v>13561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15</v>
      </c>
      <c r="E18" s="5">
        <f>E19</f>
        <v>604387</v>
      </c>
    </row>
    <row r="19" spans="1:5" x14ac:dyDescent="0.3">
      <c r="A19" s="31">
        <v>14</v>
      </c>
      <c r="B19" s="27"/>
      <c r="C19" s="30" t="s">
        <v>15</v>
      </c>
      <c r="D19" s="25">
        <v>15</v>
      </c>
      <c r="E19" s="25">
        <v>604387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16</v>
      </c>
      <c r="E20" s="5">
        <f>E21</f>
        <v>679879</v>
      </c>
    </row>
    <row r="21" spans="1:5" x14ac:dyDescent="0.3">
      <c r="A21" s="31">
        <v>16</v>
      </c>
      <c r="B21" s="27"/>
      <c r="C21" s="30" t="s">
        <v>17</v>
      </c>
      <c r="D21" s="25">
        <v>16</v>
      </c>
      <c r="E21" s="25">
        <v>679879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8</v>
      </c>
      <c r="E22" s="5">
        <f>E23+E24</f>
        <v>221092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8</v>
      </c>
      <c r="E24" s="25">
        <v>221092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1</v>
      </c>
      <c r="E33" s="5">
        <f>E34</f>
        <v>62382</v>
      </c>
    </row>
    <row r="34" spans="1:5" x14ac:dyDescent="0.3">
      <c r="A34" s="31">
        <v>29</v>
      </c>
      <c r="B34" s="27"/>
      <c r="C34" s="30" t="s">
        <v>30</v>
      </c>
      <c r="D34" s="25">
        <v>1</v>
      </c>
      <c r="E34" s="25">
        <v>62382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287</v>
      </c>
      <c r="E35" s="5">
        <f>E36+E37</f>
        <v>9697251</v>
      </c>
    </row>
    <row r="36" spans="1:5" x14ac:dyDescent="0.3">
      <c r="A36" s="31">
        <v>31</v>
      </c>
      <c r="B36" s="27"/>
      <c r="C36" s="30" t="s">
        <v>32</v>
      </c>
      <c r="D36" s="25">
        <v>287</v>
      </c>
      <c r="E36" s="25">
        <v>9697251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21</v>
      </c>
      <c r="E38" s="5">
        <f>E39+E40+E41</f>
        <v>1063214</v>
      </c>
    </row>
    <row r="39" spans="1:5" x14ac:dyDescent="0.3">
      <c r="A39" s="31">
        <v>34</v>
      </c>
      <c r="B39" s="27"/>
      <c r="C39" s="30" t="s">
        <v>35</v>
      </c>
      <c r="D39" s="25">
        <v>21</v>
      </c>
      <c r="E39" s="25">
        <v>1063214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105</v>
      </c>
      <c r="E44" s="5">
        <f>E45+E46+E47+E48</f>
        <v>3711636</v>
      </c>
    </row>
    <row r="45" spans="1:5" x14ac:dyDescent="0.3">
      <c r="A45" s="31">
        <v>40</v>
      </c>
      <c r="B45" s="27"/>
      <c r="C45" s="30" t="s">
        <v>41</v>
      </c>
      <c r="D45" s="25">
        <v>105</v>
      </c>
      <c r="E45" s="25">
        <v>3711636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47</v>
      </c>
      <c r="E49" s="5">
        <f>E50</f>
        <v>1605269</v>
      </c>
    </row>
    <row r="50" spans="1:5" x14ac:dyDescent="0.3">
      <c r="A50" s="31">
        <v>45</v>
      </c>
      <c r="B50" s="27"/>
      <c r="C50" s="30" t="s">
        <v>46</v>
      </c>
      <c r="D50" s="25">
        <v>47</v>
      </c>
      <c r="E50" s="25">
        <v>1605269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1</v>
      </c>
      <c r="E66" s="5">
        <f>E67+E68</f>
        <v>21246</v>
      </c>
    </row>
    <row r="67" spans="1:5" x14ac:dyDescent="0.3">
      <c r="A67" s="31">
        <v>62</v>
      </c>
      <c r="B67" s="27"/>
      <c r="C67" s="30" t="s">
        <v>63</v>
      </c>
      <c r="D67" s="25">
        <v>1</v>
      </c>
      <c r="E67" s="25">
        <v>21246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84</v>
      </c>
      <c r="E73" s="5">
        <f>E74</f>
        <v>4927412</v>
      </c>
    </row>
    <row r="74" spans="1:5" x14ac:dyDescent="0.3">
      <c r="A74" s="31">
        <v>69</v>
      </c>
      <c r="B74" s="27"/>
      <c r="C74" s="30" t="s">
        <v>70</v>
      </c>
      <c r="D74" s="25">
        <v>84</v>
      </c>
      <c r="E74" s="25">
        <v>4927412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5</v>
      </c>
      <c r="E75" s="5">
        <f>E76</f>
        <v>377459</v>
      </c>
    </row>
    <row r="76" spans="1:5" x14ac:dyDescent="0.3">
      <c r="A76" s="31">
        <v>71</v>
      </c>
      <c r="B76" s="27"/>
      <c r="C76" s="30" t="s">
        <v>72</v>
      </c>
      <c r="D76" s="25">
        <v>5</v>
      </c>
      <c r="E76" s="25">
        <v>377459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29</v>
      </c>
      <c r="E77" s="5">
        <f>E78+E79</f>
        <v>1222787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29</v>
      </c>
      <c r="E79" s="25">
        <v>1222787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218</v>
      </c>
      <c r="E82" s="5">
        <f>E83</f>
        <v>8337102</v>
      </c>
    </row>
    <row r="83" spans="1:5" x14ac:dyDescent="0.3">
      <c r="A83" s="31">
        <v>78</v>
      </c>
      <c r="B83" s="27"/>
      <c r="C83" s="30" t="s">
        <v>79</v>
      </c>
      <c r="D83" s="25">
        <v>218</v>
      </c>
      <c r="E83" s="25">
        <v>8337102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3</v>
      </c>
      <c r="E86" s="5">
        <f>E87+E88</f>
        <v>130390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3</v>
      </c>
      <c r="E88" s="25">
        <v>130390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27</v>
      </c>
      <c r="E89" s="5">
        <f>E90</f>
        <v>976070</v>
      </c>
    </row>
    <row r="90" spans="1:5" x14ac:dyDescent="0.3">
      <c r="A90" s="31">
        <v>85</v>
      </c>
      <c r="B90" s="27"/>
      <c r="C90" s="30" t="s">
        <v>86</v>
      </c>
      <c r="D90" s="25">
        <v>27</v>
      </c>
      <c r="E90" s="25">
        <v>976070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35</v>
      </c>
      <c r="E91" s="5">
        <f>E92+E93</f>
        <v>1179541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35</v>
      </c>
      <c r="E93" s="25">
        <v>1179541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6</v>
      </c>
      <c r="E96" s="5">
        <f>E97</f>
        <v>356213</v>
      </c>
    </row>
    <row r="97" spans="1:5" x14ac:dyDescent="0.3">
      <c r="A97" s="31">
        <v>92</v>
      </c>
      <c r="B97" s="27"/>
      <c r="C97" s="30" t="s">
        <v>93</v>
      </c>
      <c r="D97" s="25">
        <v>6</v>
      </c>
      <c r="E97" s="25">
        <v>356213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1</v>
      </c>
      <c r="E100" s="5">
        <f>E101</f>
        <v>46109</v>
      </c>
    </row>
    <row r="101" spans="1:5" x14ac:dyDescent="0.3">
      <c r="A101" s="31">
        <v>96</v>
      </c>
      <c r="B101" s="27"/>
      <c r="C101" s="30" t="s">
        <v>97</v>
      </c>
      <c r="D101" s="25">
        <v>1</v>
      </c>
      <c r="E101" s="25">
        <v>46109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26</v>
      </c>
      <c r="E102" s="8">
        <v>1036984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3"/>
      <c r="C110" s="54"/>
      <c r="D110" s="34">
        <v>936</v>
      </c>
      <c r="E110" s="34">
        <v>36269984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936</v>
      </c>
      <c r="E111" s="35">
        <f>SUM(E108,E103,E102,E100,E98,E96,E94,E91,E89,E86,E84,E82,E80,E77,E75,E73,E71,E69,E66,E56,E54,E51,E49,E44,E42,E38,E35,E33,E31,E29,E27,E25,E22,E20,E18,E16,E10,E6)</f>
        <v>36269984</v>
      </c>
    </row>
    <row r="113" spans="1:5" x14ac:dyDescent="0.3">
      <c r="A113" s="61" t="s">
        <v>0</v>
      </c>
      <c r="B113" s="61" t="s">
        <v>107</v>
      </c>
      <c r="C113" s="62" t="s">
        <v>108</v>
      </c>
      <c r="D113" s="55" t="s">
        <v>109</v>
      </c>
      <c r="E113" s="55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0</v>
      </c>
      <c r="B121" s="61"/>
      <c r="C121" s="62" t="s">
        <v>116</v>
      </c>
      <c r="D121" s="55" t="s">
        <v>2</v>
      </c>
      <c r="E121" s="55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2" t="s">
        <v>106</v>
      </c>
      <c r="B212" s="53"/>
      <c r="C212" s="5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395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2" t="s">
        <v>1</v>
      </c>
      <c r="D3" s="55" t="s">
        <v>2</v>
      </c>
      <c r="E3" s="55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4</v>
      </c>
      <c r="E18" s="29">
        <f>E19</f>
        <v>69665</v>
      </c>
    </row>
    <row r="19" spans="1:5" x14ac:dyDescent="0.3">
      <c r="A19" s="31">
        <v>14</v>
      </c>
      <c r="B19" s="27"/>
      <c r="C19" s="30" t="s">
        <v>15</v>
      </c>
      <c r="D19" s="25">
        <v>4</v>
      </c>
      <c r="E19" s="25">
        <v>69665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1</v>
      </c>
      <c r="E20" s="29">
        <f>E21</f>
        <v>17808</v>
      </c>
    </row>
    <row r="21" spans="1:5" x14ac:dyDescent="0.3">
      <c r="A21" s="31">
        <v>16</v>
      </c>
      <c r="B21" s="27"/>
      <c r="C21" s="30" t="s">
        <v>17</v>
      </c>
      <c r="D21" s="25">
        <v>1</v>
      </c>
      <c r="E21" s="25">
        <v>17808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169</v>
      </c>
      <c r="E38" s="29">
        <f>E39+E40+E41</f>
        <v>2645702</v>
      </c>
    </row>
    <row r="39" spans="1:5" x14ac:dyDescent="0.3">
      <c r="A39" s="31">
        <v>34</v>
      </c>
      <c r="B39" s="27"/>
      <c r="C39" s="30" t="s">
        <v>35</v>
      </c>
      <c r="D39" s="25">
        <v>169</v>
      </c>
      <c r="E39" s="25">
        <v>2645702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3</v>
      </c>
      <c r="E44" s="29">
        <f>E45+E46+E47+E48</f>
        <v>57532</v>
      </c>
    </row>
    <row r="45" spans="1:5" x14ac:dyDescent="0.3">
      <c r="A45" s="31">
        <v>40</v>
      </c>
      <c r="B45" s="27"/>
      <c r="C45" s="30" t="s">
        <v>41</v>
      </c>
      <c r="D45" s="25">
        <v>3</v>
      </c>
      <c r="E45" s="25">
        <v>57532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139</v>
      </c>
      <c r="E49" s="29">
        <f>E50</f>
        <v>2556860</v>
      </c>
    </row>
    <row r="50" spans="1:5" x14ac:dyDescent="0.3">
      <c r="A50" s="31">
        <v>45</v>
      </c>
      <c r="B50" s="27"/>
      <c r="C50" s="30" t="s">
        <v>46</v>
      </c>
      <c r="D50" s="25">
        <v>139</v>
      </c>
      <c r="E50" s="25">
        <v>2556860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2</v>
      </c>
      <c r="E66" s="29">
        <f>E67+E68</f>
        <v>28962</v>
      </c>
    </row>
    <row r="67" spans="1:5" x14ac:dyDescent="0.3">
      <c r="A67" s="31">
        <v>62</v>
      </c>
      <c r="B67" s="27"/>
      <c r="C67" s="30" t="s">
        <v>63</v>
      </c>
      <c r="D67" s="25">
        <v>2</v>
      </c>
      <c r="E67" s="25">
        <v>28962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18</v>
      </c>
      <c r="E73" s="29">
        <f>E74</f>
        <v>317015</v>
      </c>
    </row>
    <row r="74" spans="1:5" x14ac:dyDescent="0.3">
      <c r="A74" s="31">
        <v>69</v>
      </c>
      <c r="B74" s="27"/>
      <c r="C74" s="30" t="s">
        <v>70</v>
      </c>
      <c r="D74" s="25">
        <v>18</v>
      </c>
      <c r="E74" s="25">
        <v>317015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6</v>
      </c>
      <c r="E86" s="29">
        <f>E87+E88</f>
        <v>123283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6</v>
      </c>
      <c r="E88" s="25">
        <v>123283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38</v>
      </c>
      <c r="E100" s="29">
        <f>E101</f>
        <v>809561</v>
      </c>
    </row>
    <row r="101" spans="1:5" x14ac:dyDescent="0.3">
      <c r="A101" s="31">
        <v>96</v>
      </c>
      <c r="B101" s="27"/>
      <c r="C101" s="30" t="s">
        <v>97</v>
      </c>
      <c r="D101" s="25">
        <v>38</v>
      </c>
      <c r="E101" s="25">
        <v>809561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3"/>
      <c r="C110" s="54"/>
      <c r="D110" s="14">
        <v>380</v>
      </c>
      <c r="E110" s="14">
        <v>6626388</v>
      </c>
    </row>
    <row r="111" spans="1:5" x14ac:dyDescent="0.3">
      <c r="D111" s="16"/>
      <c r="E111" s="16"/>
    </row>
    <row r="113" spans="1:5" x14ac:dyDescent="0.3">
      <c r="A113" s="61" t="s">
        <v>0</v>
      </c>
      <c r="B113" s="61" t="s">
        <v>107</v>
      </c>
      <c r="C113" s="62" t="s">
        <v>108</v>
      </c>
      <c r="D113" s="55" t="s">
        <v>109</v>
      </c>
      <c r="E113" s="55" t="s">
        <v>3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5.7109375" style="48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396</v>
      </c>
      <c r="B1" s="60"/>
      <c r="C1" s="60"/>
      <c r="D1" s="59"/>
      <c r="E1" s="59"/>
    </row>
    <row r="3" spans="1:5" x14ac:dyDescent="0.3">
      <c r="A3" s="61" t="s">
        <v>0</v>
      </c>
      <c r="B3" s="61" t="s">
        <v>107</v>
      </c>
      <c r="C3" s="66" t="s">
        <v>108</v>
      </c>
      <c r="D3" s="64" t="s">
        <v>178</v>
      </c>
      <c r="E3" s="64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179</v>
      </c>
      <c r="C6" s="9" t="s">
        <v>180</v>
      </c>
      <c r="D6" s="25">
        <v>426</v>
      </c>
      <c r="E6" s="25">
        <v>1085691</v>
      </c>
    </row>
    <row r="7" spans="1:5" x14ac:dyDescent="0.3">
      <c r="A7" s="45">
        <v>2</v>
      </c>
      <c r="B7" s="56"/>
      <c r="C7" s="9" t="s">
        <v>181</v>
      </c>
      <c r="D7" s="25"/>
      <c r="E7" s="25">
        <v>0</v>
      </c>
    </row>
    <row r="8" spans="1:5" x14ac:dyDescent="0.3">
      <c r="A8" s="45">
        <v>3</v>
      </c>
      <c r="B8" s="56"/>
      <c r="C8" s="9" t="s">
        <v>182</v>
      </c>
      <c r="D8" s="25"/>
      <c r="E8" s="25">
        <v>0</v>
      </c>
    </row>
    <row r="9" spans="1:5" x14ac:dyDescent="0.3">
      <c r="A9" s="45">
        <v>4</v>
      </c>
      <c r="B9" s="56"/>
      <c r="C9" s="9" t="s">
        <v>183</v>
      </c>
      <c r="D9" s="25"/>
      <c r="E9" s="25">
        <v>0</v>
      </c>
    </row>
    <row r="10" spans="1:5" x14ac:dyDescent="0.3">
      <c r="A10" s="45">
        <v>5</v>
      </c>
      <c r="B10" s="56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185</v>
      </c>
      <c r="D11" s="25">
        <v>740</v>
      </c>
      <c r="E11" s="25">
        <v>475485</v>
      </c>
    </row>
    <row r="12" spans="1:5" x14ac:dyDescent="0.3">
      <c r="A12" s="45">
        <v>7</v>
      </c>
      <c r="B12" s="56"/>
      <c r="C12" s="9" t="s">
        <v>186</v>
      </c>
      <c r="D12" s="25"/>
      <c r="E12" s="25">
        <v>0</v>
      </c>
    </row>
    <row r="13" spans="1:5" x14ac:dyDescent="0.3">
      <c r="A13" s="45">
        <v>8</v>
      </c>
      <c r="B13" s="56"/>
      <c r="C13" s="9" t="s">
        <v>187</v>
      </c>
      <c r="D13" s="25"/>
      <c r="E13" s="25">
        <v>0</v>
      </c>
    </row>
    <row r="14" spans="1:5" x14ac:dyDescent="0.3">
      <c r="A14" s="45">
        <v>9</v>
      </c>
      <c r="B14" s="56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6"/>
      <c r="C15" s="9" t="s">
        <v>189</v>
      </c>
      <c r="D15" s="25"/>
      <c r="E15" s="25">
        <v>0</v>
      </c>
    </row>
    <row r="16" spans="1:5" x14ac:dyDescent="0.3">
      <c r="A16" s="45">
        <v>11</v>
      </c>
      <c r="B16" s="56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192</v>
      </c>
      <c r="D18" s="25">
        <v>254</v>
      </c>
      <c r="E18" s="25">
        <v>134540</v>
      </c>
    </row>
    <row r="19" spans="1:5" x14ac:dyDescent="0.3">
      <c r="A19" s="45">
        <v>14</v>
      </c>
      <c r="B19" s="56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6"/>
      <c r="C23" s="9" t="s">
        <v>197</v>
      </c>
      <c r="D23" s="25">
        <v>1262</v>
      </c>
      <c r="E23" s="25">
        <v>514178</v>
      </c>
    </row>
    <row r="24" spans="1:5" x14ac:dyDescent="0.3">
      <c r="A24" s="45">
        <v>19</v>
      </c>
      <c r="B24" s="56"/>
      <c r="C24" s="9" t="s">
        <v>198</v>
      </c>
      <c r="D24" s="25"/>
      <c r="E24" s="25">
        <v>0</v>
      </c>
    </row>
    <row r="25" spans="1:5" x14ac:dyDescent="0.3">
      <c r="A25" s="45">
        <v>20</v>
      </c>
      <c r="B25" s="56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200</v>
      </c>
      <c r="D26" s="25">
        <v>6738</v>
      </c>
      <c r="E26" s="25">
        <v>3425533</v>
      </c>
    </row>
    <row r="27" spans="1:5" x14ac:dyDescent="0.3">
      <c r="A27" s="45">
        <v>22</v>
      </c>
      <c r="B27" s="56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206</v>
      </c>
      <c r="D32" s="25">
        <v>8588</v>
      </c>
      <c r="E32" s="25">
        <v>3616442</v>
      </c>
    </row>
    <row r="33" spans="1:5" x14ac:dyDescent="0.3">
      <c r="A33" s="45">
        <v>28</v>
      </c>
      <c r="B33" s="56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6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6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211</v>
      </c>
      <c r="D37" s="25">
        <v>1405</v>
      </c>
      <c r="E37" s="25">
        <v>1036041</v>
      </c>
    </row>
    <row r="38" spans="1:5" x14ac:dyDescent="0.3">
      <c r="A38" s="45">
        <v>33</v>
      </c>
      <c r="B38" s="56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215</v>
      </c>
      <c r="D41" s="25">
        <v>2381</v>
      </c>
      <c r="E41" s="25">
        <v>2231549</v>
      </c>
    </row>
    <row r="42" spans="1:5" x14ac:dyDescent="0.3">
      <c r="A42" s="45">
        <v>37</v>
      </c>
      <c r="B42" s="56"/>
      <c r="C42" s="9" t="s">
        <v>216</v>
      </c>
      <c r="D42" s="25">
        <v>10936</v>
      </c>
      <c r="E42" s="25">
        <v>3162198</v>
      </c>
    </row>
    <row r="43" spans="1:5" x14ac:dyDescent="0.3">
      <c r="A43" s="45">
        <v>38</v>
      </c>
      <c r="B43" s="56"/>
      <c r="C43" s="10" t="s">
        <v>217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218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219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220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221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222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223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224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225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226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227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228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229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230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231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232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233</v>
      </c>
      <c r="D59" s="25">
        <v>50</v>
      </c>
      <c r="E59" s="25">
        <v>22032</v>
      </c>
    </row>
    <row r="60" spans="1:5" x14ac:dyDescent="0.3">
      <c r="A60" s="45">
        <v>55</v>
      </c>
      <c r="B60" s="56"/>
      <c r="C60" s="10" t="s">
        <v>234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235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236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237</v>
      </c>
      <c r="D63" s="25"/>
      <c r="E63" s="25">
        <v>0</v>
      </c>
    </row>
    <row r="64" spans="1:5" x14ac:dyDescent="0.3">
      <c r="A64" s="45">
        <v>59</v>
      </c>
      <c r="B64" s="65" t="s">
        <v>238</v>
      </c>
      <c r="C64" s="9" t="s">
        <v>239</v>
      </c>
      <c r="D64" s="25"/>
      <c r="E64" s="25">
        <v>0</v>
      </c>
    </row>
    <row r="65" spans="1:5" x14ac:dyDescent="0.3">
      <c r="A65" s="45">
        <v>60</v>
      </c>
      <c r="B65" s="56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6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244</v>
      </c>
      <c r="D69" s="25"/>
      <c r="E69" s="25">
        <v>0</v>
      </c>
    </row>
    <row r="70" spans="1:5" x14ac:dyDescent="0.3">
      <c r="A70" s="45">
        <v>65</v>
      </c>
      <c r="B70" s="56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246</v>
      </c>
      <c r="D71" s="25"/>
      <c r="E71" s="25">
        <v>0</v>
      </c>
    </row>
    <row r="72" spans="1:5" x14ac:dyDescent="0.3">
      <c r="A72" s="45">
        <v>67</v>
      </c>
      <c r="B72" s="56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6"/>
      <c r="C73" s="9" t="s">
        <v>248</v>
      </c>
      <c r="D73" s="25">
        <v>373</v>
      </c>
      <c r="E73" s="25">
        <v>108700</v>
      </c>
    </row>
    <row r="74" spans="1:5" x14ac:dyDescent="0.3">
      <c r="A74" s="45">
        <v>69</v>
      </c>
      <c r="B74" s="56"/>
      <c r="C74" s="9" t="s">
        <v>249</v>
      </c>
      <c r="D74" s="25"/>
      <c r="E74" s="25">
        <v>0</v>
      </c>
    </row>
    <row r="75" spans="1:5" x14ac:dyDescent="0.3">
      <c r="A75" s="45">
        <v>70</v>
      </c>
      <c r="B75" s="56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251</v>
      </c>
      <c r="D76" s="25">
        <v>2802</v>
      </c>
      <c r="E76" s="25">
        <v>950010</v>
      </c>
    </row>
    <row r="77" spans="1:5" x14ac:dyDescent="0.3">
      <c r="A77" s="45">
        <v>72</v>
      </c>
      <c r="B77" s="56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254</v>
      </c>
      <c r="D79" s="25">
        <v>1786</v>
      </c>
      <c r="E79" s="25">
        <v>522967</v>
      </c>
    </row>
    <row r="80" spans="1:5" x14ac:dyDescent="0.3">
      <c r="A80" s="45">
        <v>75</v>
      </c>
      <c r="B80" s="56"/>
      <c r="C80" s="9" t="s">
        <v>255</v>
      </c>
      <c r="D80" s="25"/>
      <c r="E80" s="25">
        <v>0</v>
      </c>
    </row>
    <row r="81" spans="1:5" x14ac:dyDescent="0.3">
      <c r="A81" s="45">
        <v>76</v>
      </c>
      <c r="B81" s="56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6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6"/>
      <c r="C83" s="9" t="s">
        <v>258</v>
      </c>
      <c r="D83" s="25">
        <v>362</v>
      </c>
      <c r="E83" s="25">
        <v>179543</v>
      </c>
    </row>
    <row r="84" spans="1:5" x14ac:dyDescent="0.3">
      <c r="A84" s="45">
        <v>79</v>
      </c>
      <c r="B84" s="57"/>
      <c r="C84" s="9" t="s">
        <v>259</v>
      </c>
      <c r="D84" s="25"/>
      <c r="E84" s="25">
        <v>0</v>
      </c>
    </row>
    <row r="85" spans="1:5" ht="15.75" customHeight="1" x14ac:dyDescent="0.3">
      <c r="A85" s="74" t="s">
        <v>260</v>
      </c>
      <c r="B85" s="53"/>
      <c r="C85" s="53"/>
      <c r="D85" s="53"/>
      <c r="E85" s="53"/>
    </row>
    <row r="86" spans="1:5" x14ac:dyDescent="0.3">
      <c r="A86" s="11">
        <v>80</v>
      </c>
      <c r="B86" s="65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6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6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6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6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6"/>
      <c r="C95" s="9" t="s">
        <v>199</v>
      </c>
      <c r="D95" s="25">
        <v>1202</v>
      </c>
      <c r="E95" s="25">
        <v>1854473</v>
      </c>
    </row>
    <row r="96" spans="1:5" x14ac:dyDescent="0.3">
      <c r="A96" s="11">
        <v>90</v>
      </c>
      <c r="B96" s="56"/>
      <c r="C96" s="9" t="s">
        <v>265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205</v>
      </c>
      <c r="D97" s="25">
        <v>2363</v>
      </c>
      <c r="E97" s="25">
        <v>2530385</v>
      </c>
    </row>
    <row r="98" spans="1:7" x14ac:dyDescent="0.3">
      <c r="A98" s="11">
        <v>92</v>
      </c>
      <c r="B98" s="56"/>
      <c r="C98" s="9" t="s">
        <v>266</v>
      </c>
      <c r="D98" s="25"/>
      <c r="E98" s="25">
        <v>0</v>
      </c>
    </row>
    <row r="99" spans="1:7" x14ac:dyDescent="0.3">
      <c r="A99" s="45">
        <v>93</v>
      </c>
      <c r="B99" s="56"/>
      <c r="C99" s="9" t="s">
        <v>267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211</v>
      </c>
      <c r="D100" s="25">
        <v>10</v>
      </c>
      <c r="E100" s="25">
        <v>21408</v>
      </c>
    </row>
    <row r="101" spans="1:7" x14ac:dyDescent="0.3">
      <c r="A101" s="45">
        <v>95</v>
      </c>
      <c r="B101" s="56"/>
      <c r="C101" s="9" t="s">
        <v>212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268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269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270</v>
      </c>
      <c r="D104" s="25">
        <v>24</v>
      </c>
      <c r="E104" s="25">
        <v>22120</v>
      </c>
    </row>
    <row r="105" spans="1:7" x14ac:dyDescent="0.3">
      <c r="A105" s="45">
        <v>99</v>
      </c>
      <c r="B105" s="57"/>
      <c r="C105" s="10" t="s">
        <v>185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106</v>
      </c>
      <c r="D106" s="14">
        <v>41702</v>
      </c>
      <c r="E106" s="14">
        <v>21893295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0</v>
      </c>
      <c r="B109" s="61" t="s">
        <v>107</v>
      </c>
      <c r="C109" s="66" t="s">
        <v>108</v>
      </c>
      <c r="D109" s="64" t="s">
        <v>178</v>
      </c>
      <c r="E109" s="64" t="s">
        <v>3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6" t="s">
        <v>108</v>
      </c>
      <c r="D115" s="64" t="s">
        <v>272</v>
      </c>
      <c r="E115" s="64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273</v>
      </c>
      <c r="C118" s="17" t="s">
        <v>274</v>
      </c>
      <c r="D118" s="25">
        <v>12</v>
      </c>
      <c r="E118" s="25">
        <v>97979</v>
      </c>
    </row>
    <row r="119" spans="1:5" x14ac:dyDescent="0.3">
      <c r="A119" s="45">
        <v>2</v>
      </c>
      <c r="B119" s="56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285</v>
      </c>
      <c r="D129" s="25">
        <v>10</v>
      </c>
      <c r="E129" s="25">
        <v>12611</v>
      </c>
    </row>
    <row r="130" spans="1:5" x14ac:dyDescent="0.3">
      <c r="A130" s="45">
        <v>13</v>
      </c>
      <c r="B130" s="56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290</v>
      </c>
      <c r="D134" s="25">
        <v>170</v>
      </c>
      <c r="E134" s="25">
        <v>224075</v>
      </c>
    </row>
    <row r="135" spans="1:5" x14ac:dyDescent="0.3">
      <c r="A135" s="45">
        <v>18</v>
      </c>
      <c r="B135" s="56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293</v>
      </c>
      <c r="D137" s="25">
        <v>1832</v>
      </c>
      <c r="E137" s="25">
        <v>2059737</v>
      </c>
    </row>
    <row r="138" spans="1:5" x14ac:dyDescent="0.3">
      <c r="A138" s="45">
        <v>21</v>
      </c>
      <c r="B138" s="56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299</v>
      </c>
      <c r="D143" s="25">
        <v>2940</v>
      </c>
      <c r="E143" s="25">
        <v>2697276</v>
      </c>
    </row>
    <row r="144" spans="1:5" x14ac:dyDescent="0.3">
      <c r="A144" s="45">
        <v>27</v>
      </c>
      <c r="B144" s="56"/>
      <c r="C144" s="17" t="s">
        <v>300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301</v>
      </c>
      <c r="D145" s="25"/>
      <c r="E145" s="25">
        <v>0</v>
      </c>
    </row>
    <row r="146" spans="1:7" x14ac:dyDescent="0.3">
      <c r="A146" s="45">
        <v>29</v>
      </c>
      <c r="B146" s="56"/>
      <c r="C146" s="17" t="s">
        <v>302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303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304</v>
      </c>
      <c r="D148" s="25">
        <v>996</v>
      </c>
      <c r="E148" s="25">
        <v>1844196</v>
      </c>
    </row>
    <row r="149" spans="1:7" x14ac:dyDescent="0.3">
      <c r="A149" s="45">
        <v>32</v>
      </c>
      <c r="B149" s="56"/>
      <c r="C149" s="17" t="s">
        <v>305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306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307</v>
      </c>
      <c r="D151" s="25">
        <v>18</v>
      </c>
      <c r="E151" s="25">
        <v>64107</v>
      </c>
    </row>
    <row r="152" spans="1:7" x14ac:dyDescent="0.3">
      <c r="A152" s="45">
        <v>35</v>
      </c>
      <c r="B152" s="56"/>
      <c r="C152" s="17" t="s">
        <v>308</v>
      </c>
      <c r="D152" s="25">
        <v>95</v>
      </c>
      <c r="E152" s="25">
        <v>70701</v>
      </c>
    </row>
    <row r="153" spans="1:7" x14ac:dyDescent="0.3">
      <c r="A153" s="45">
        <v>36</v>
      </c>
      <c r="B153" s="57"/>
      <c r="C153" s="17" t="s">
        <v>309</v>
      </c>
      <c r="D153" s="25"/>
      <c r="E153" s="25">
        <v>0</v>
      </c>
    </row>
    <row r="154" spans="1:7" x14ac:dyDescent="0.3">
      <c r="A154" s="52" t="s">
        <v>106</v>
      </c>
      <c r="B154" s="53"/>
      <c r="C154" s="54"/>
      <c r="D154" s="14">
        <v>6073</v>
      </c>
      <c r="E154" s="14">
        <v>7070682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0</v>
      </c>
      <c r="B157" s="61" t="s">
        <v>107</v>
      </c>
      <c r="C157" s="66" t="s">
        <v>108</v>
      </c>
      <c r="D157" s="64" t="s">
        <v>310</v>
      </c>
      <c r="E157" s="64" t="s">
        <v>3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311</v>
      </c>
      <c r="D160" s="41">
        <v>356</v>
      </c>
      <c r="E160" s="41">
        <v>738971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679</v>
      </c>
      <c r="E162" s="41">
        <v>1333889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1421</v>
      </c>
      <c r="E163" s="41">
        <v>6212783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0</v>
      </c>
      <c r="B166" s="61" t="s">
        <v>107</v>
      </c>
      <c r="C166" s="66" t="s">
        <v>108</v>
      </c>
      <c r="D166" s="64" t="s">
        <v>178</v>
      </c>
      <c r="E166" s="64" t="s">
        <v>3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5815</v>
      </c>
      <c r="E169" s="8">
        <v>28160469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1351</v>
      </c>
      <c r="E170" s="8">
        <v>2798813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4034</v>
      </c>
      <c r="E171" s="8">
        <v>12435339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2115</v>
      </c>
      <c r="E172" s="8">
        <v>5746288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0</v>
      </c>
      <c r="B175" s="68" t="s">
        <v>107</v>
      </c>
      <c r="C175" s="71" t="s">
        <v>108</v>
      </c>
      <c r="D175" s="64" t="s">
        <v>178</v>
      </c>
      <c r="E175" s="64" t="s">
        <v>3</v>
      </c>
    </row>
    <row r="176" spans="1:5" ht="15" customHeight="1" x14ac:dyDescent="0.3">
      <c r="A176" s="60"/>
      <c r="B176" s="60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4328</v>
      </c>
      <c r="E178" s="8">
        <v>5864137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0</v>
      </c>
      <c r="B181" s="61" t="s">
        <v>107</v>
      </c>
      <c r="C181" s="66" t="s">
        <v>108</v>
      </c>
      <c r="D181" s="64" t="s">
        <v>178</v>
      </c>
      <c r="E181" s="64" t="s">
        <v>3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325</v>
      </c>
      <c r="D185" s="25">
        <v>4342</v>
      </c>
      <c r="E185" s="25">
        <f>9071180-803743</f>
        <v>8267437</v>
      </c>
    </row>
    <row r="186" spans="1:5" ht="15.75" customHeight="1" x14ac:dyDescent="0.3">
      <c r="A186" s="45">
        <v>3</v>
      </c>
      <c r="B186" s="56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327</v>
      </c>
      <c r="D187" s="25">
        <v>732</v>
      </c>
      <c r="E187" s="25">
        <v>803743</v>
      </c>
    </row>
    <row r="188" spans="1:5" ht="15.75" customHeight="1" x14ac:dyDescent="0.3">
      <c r="A188" s="45">
        <v>5</v>
      </c>
      <c r="B188" s="56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332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333</v>
      </c>
      <c r="D193" s="25">
        <v>5</v>
      </c>
      <c r="E193" s="25">
        <v>41085</v>
      </c>
    </row>
    <row r="194" spans="1:9" ht="15.75" customHeight="1" x14ac:dyDescent="0.3">
      <c r="A194" s="45">
        <v>11</v>
      </c>
      <c r="B194" s="56"/>
      <c r="C194" s="12" t="s">
        <v>334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335</v>
      </c>
      <c r="D195" s="25">
        <v>0</v>
      </c>
      <c r="E195" s="25">
        <v>0</v>
      </c>
    </row>
    <row r="196" spans="1:9" ht="15.75" customHeight="1" x14ac:dyDescent="0.3">
      <c r="A196" s="52" t="s">
        <v>106</v>
      </c>
      <c r="B196" s="53"/>
      <c r="C196" s="54"/>
      <c r="D196" s="42">
        <v>5079</v>
      </c>
      <c r="E196" s="42">
        <v>9112265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0</v>
      </c>
      <c r="B199" s="61" t="s">
        <v>107</v>
      </c>
      <c r="C199" s="66" t="s">
        <v>108</v>
      </c>
      <c r="D199" s="64" t="s">
        <v>272</v>
      </c>
      <c r="E199" s="64" t="s">
        <v>3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67" t="s">
        <v>323</v>
      </c>
      <c r="C202" s="17" t="s">
        <v>307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308</v>
      </c>
      <c r="D203" s="25">
        <v>781</v>
      </c>
      <c r="E203" s="25">
        <v>4405435</v>
      </c>
    </row>
    <row r="204" spans="1:9" ht="15.75" customHeight="1" x14ac:dyDescent="0.3">
      <c r="A204" s="52" t="s">
        <v>106</v>
      </c>
      <c r="B204" s="53"/>
      <c r="C204" s="54"/>
      <c r="D204" s="14">
        <v>781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0</v>
      </c>
      <c r="B207" s="61" t="s">
        <v>107</v>
      </c>
      <c r="C207" s="66" t="s">
        <v>108</v>
      </c>
      <c r="D207" s="64" t="s">
        <v>272</v>
      </c>
      <c r="E207" s="64" t="s">
        <v>3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0</v>
      </c>
      <c r="B213" s="61" t="s">
        <v>107</v>
      </c>
      <c r="C213" s="66" t="s">
        <v>108</v>
      </c>
      <c r="D213" s="64" t="s">
        <v>272</v>
      </c>
      <c r="E213" s="64" t="s">
        <v>3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337</v>
      </c>
      <c r="D216" s="8">
        <v>2308</v>
      </c>
      <c r="E216" s="8">
        <v>4583365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0</v>
      </c>
      <c r="B220" s="67" t="s">
        <v>107</v>
      </c>
      <c r="C220" s="66" t="s">
        <v>108</v>
      </c>
      <c r="D220" s="64" t="s">
        <v>178</v>
      </c>
      <c r="E220" s="64" t="s">
        <v>339</v>
      </c>
      <c r="F220" s="64" t="s">
        <v>3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3742</v>
      </c>
      <c r="E223" s="26">
        <v>12522</v>
      </c>
      <c r="F223" s="26">
        <v>3666197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3742</v>
      </c>
      <c r="E226" s="14">
        <v>12522</v>
      </c>
      <c r="F226" s="14">
        <v>3666197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0</v>
      </c>
      <c r="B229" s="67" t="s">
        <v>107</v>
      </c>
      <c r="C229" s="66" t="s">
        <v>108</v>
      </c>
      <c r="D229" s="64" t="s">
        <v>272</v>
      </c>
      <c r="E229" s="64" t="s">
        <v>339</v>
      </c>
      <c r="F229" s="64" t="s">
        <v>3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396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76" t="s">
        <v>108</v>
      </c>
      <c r="D5" s="64" t="s">
        <v>109</v>
      </c>
      <c r="E5" s="64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348</v>
      </c>
      <c r="C8" s="4" t="s">
        <v>349</v>
      </c>
      <c r="D8" s="8">
        <v>3451</v>
      </c>
      <c r="E8" s="8">
        <v>321623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89</v>
      </c>
      <c r="E13" s="8">
        <v>74436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590</v>
      </c>
      <c r="E14" s="8">
        <v>545866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220</v>
      </c>
      <c r="E15" s="8">
        <v>205993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1160</v>
      </c>
      <c r="E18" s="8">
        <v>147830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28</v>
      </c>
      <c r="E21" s="8">
        <v>70463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120</v>
      </c>
      <c r="E22" s="8">
        <v>150994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5" t="s">
        <v>106</v>
      </c>
      <c r="B24" s="53"/>
      <c r="C24" s="54"/>
      <c r="D24" s="7">
        <v>5658</v>
      </c>
      <c r="E24" s="7">
        <v>1517205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397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365</v>
      </c>
      <c r="C3" s="7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366</v>
      </c>
      <c r="C7" s="77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2025-12-22T06:17:25Z</dcterms:modified>
</cp:coreProperties>
</file>